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B51" i="1" l="1"/>
</calcChain>
</file>

<file path=xl/sharedStrings.xml><?xml version="1.0" encoding="utf-8"?>
<sst xmlns="http://schemas.openxmlformats.org/spreadsheetml/2006/main" count="23" uniqueCount="17">
  <si>
    <t>INDICATORI AI CONFINI DEL 2011</t>
  </si>
  <si>
    <t>Indicatore</t>
  </si>
  <si>
    <t>Italia</t>
  </si>
  <si>
    <t>Regione</t>
  </si>
  <si>
    <t>Provincia</t>
  </si>
  <si>
    <t>Comune</t>
  </si>
  <si>
    <t>Incidenza di anziani soli</t>
  </si>
  <si>
    <t>Incidenza di coppie anziane con figli</t>
  </si>
  <si>
    <t>Incidenza di famiglie monogenitoriali anziane</t>
  </si>
  <si>
    <t xml:space="preserve">Incidenza di coppie anziane senza figli </t>
  </si>
  <si>
    <r>
      <rPr>
        <sz val="16"/>
        <rFont val="Arial"/>
        <family val="2"/>
      </rPr>
      <t>FAMIGLIE</t>
    </r>
    <r>
      <rPr>
        <b/>
        <sz val="16"/>
        <color rgb="FFC00000"/>
        <rFont val="Arial"/>
        <family val="2"/>
      </rPr>
      <t xml:space="preserve"> | </t>
    </r>
    <r>
      <rPr>
        <b/>
        <sz val="16"/>
        <rFont val="Arial"/>
        <family val="2"/>
      </rPr>
      <t>Struttura delle famiglie anziane</t>
    </r>
  </si>
  <si>
    <t>CONFRONTI TERRITORIALI AL 2011</t>
  </si>
  <si>
    <t>SARDEGNA</t>
  </si>
  <si>
    <t>NUORO</t>
  </si>
  <si>
    <t>LEI</t>
  </si>
  <si>
    <t>Lei</t>
  </si>
  <si>
    <t>Sardegna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</si>
</sst>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b/>
      <sz val="16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12"/>
      <color theme="1" tint="0.34998626667073579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1" fillId="2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165" fontId="2" fillId="0" borderId="0" xfId="0" applyNumberFormat="1" applyFont="1"/>
    <xf numFmtId="0" fontId="2" fillId="0" borderId="0" xfId="0" applyFont="1" applyBorder="1"/>
    <xf numFmtId="0" fontId="10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2" fillId="0" borderId="0" xfId="0" applyFont="1" applyFill="1" applyBorder="1"/>
    <xf numFmtId="0" fontId="8" fillId="0" borderId="0" xfId="0" applyFont="1" applyBorder="1" applyAlignment="1">
      <alignment horizontal="left" vertical="center" wrapText="1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Border="1" applyAlignment="1">
      <alignment horizontal="right" vertical="center" wrapText="1"/>
    </xf>
    <xf numFmtId="2" fontId="7" fillId="0" borderId="0" xfId="0" applyNumberFormat="1" applyFont="1" applyFill="1" applyBorder="1" applyAlignment="1">
      <alignment horizontal="right" vertical="center" wrapText="1"/>
    </xf>
    <xf numFmtId="0" fontId="2" fillId="0" borderId="2" xfId="0" applyFont="1" applyBorder="1"/>
    <xf numFmtId="0" fontId="13" fillId="0" borderId="3" xfId="0" applyFont="1" applyFill="1" applyBorder="1" applyAlignment="1">
      <alignment vertical="center"/>
    </xf>
    <xf numFmtId="0" fontId="13" fillId="3" borderId="3" xfId="0" applyFont="1" applyFill="1" applyBorder="1" applyAlignment="1">
      <alignment vertical="center"/>
    </xf>
    <xf numFmtId="0" fontId="2" fillId="0" borderId="1" xfId="0" applyFont="1" applyBorder="1"/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1" applyNumberFormat="1" applyFont="1" applyFill="1" applyBorder="1" applyAlignment="1">
      <alignment horizontal="right" vertical="center" wrapText="1"/>
    </xf>
    <xf numFmtId="0" fontId="16" fillId="0" borderId="0" xfId="0" applyFont="1" applyAlignment="1">
      <alignment vertical="center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0" fontId="8" fillId="3" borderId="3" xfId="0" applyFont="1" applyFill="1" applyBorder="1" applyAlignment="1">
      <alignment horizontal="right" vertical="center" wrapText="1"/>
    </xf>
    <xf numFmtId="166" fontId="7" fillId="3" borderId="0" xfId="0" applyNumberFormat="1" applyFont="1" applyFill="1" applyAlignment="1">
      <alignment horizontal="right" vertical="center" wrapText="1"/>
    </xf>
    <xf numFmtId="166" fontId="7" fillId="3" borderId="1" xfId="0" applyNumberFormat="1" applyFont="1" applyFill="1" applyBorder="1" applyAlignment="1">
      <alignment horizontal="right" vertical="center" wrapText="1"/>
    </xf>
    <xf numFmtId="0" fontId="17" fillId="0" borderId="0" xfId="0" applyFont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050" b="1">
                <a:latin typeface="Arial" panose="020B0604020202020204" pitchFamily="34" charset="0"/>
                <a:cs typeface="Arial" panose="020B0604020202020204" pitchFamily="34" charset="0"/>
              </a:rPr>
              <a:t>Incidenza di coppie anziane con figli</a:t>
            </a:r>
          </a:p>
        </c:rich>
      </c:tx>
      <c:layout/>
      <c:overlay val="0"/>
      <c:spPr>
        <a:solidFill>
          <a:sysClr val="window" lastClr="FFFFFF"/>
        </a:solidFill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Foglio1!$A$16</c:f>
              <c:strCache>
                <c:ptCount val="1"/>
                <c:pt idx="0">
                  <c:v>Incidenza di coppie anziane con figli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Foglio1!$B$16:$D$16</c:f>
              <c:numCache>
                <c:formatCode>#,#00</c:formatCode>
                <c:ptCount val="3"/>
                <c:pt idx="0">
                  <c:v>5.8479532163742682</c:v>
                </c:pt>
                <c:pt idx="1">
                  <c:v>6.9182389937106921</c:v>
                </c:pt>
                <c:pt idx="2">
                  <c:v>3.9735099337748347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676928"/>
        <c:axId val="60485632"/>
      </c:lineChart>
      <c:catAx>
        <c:axId val="59676928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>
            <a:solidFill>
              <a:schemeClr val="tx1">
                <a:tint val="75000"/>
                <a:shade val="95000"/>
                <a:satMod val="105000"/>
              </a:schemeClr>
            </a:solidFill>
          </a:ln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0485632"/>
        <c:crosses val="autoZero"/>
        <c:auto val="1"/>
        <c:lblAlgn val="ctr"/>
        <c:lblOffset val="100"/>
        <c:noMultiLvlLbl val="0"/>
      </c:catAx>
      <c:valAx>
        <c:axId val="60485632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59676928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 rtl="0">
              <a:defRPr lang="it-IT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it-IT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Incidenza di famiglie monogenitoriali anziane</a:t>
            </a:r>
          </a:p>
        </c:rich>
      </c:tx>
      <c:layout>
        <c:manualLayout>
          <c:xMode val="edge"/>
          <c:yMode val="edge"/>
          <c:x val="0.33850307733242607"/>
          <c:y val="2.663450951606983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6016875"/>
          <c:y val="0.15528181757353976"/>
          <c:w val="0.7053855902777777"/>
          <c:h val="0.6580438216539789"/>
        </c:manualLayout>
      </c:layout>
      <c:bubbleChart>
        <c:varyColors val="0"/>
        <c:ser>
          <c:idx val="0"/>
          <c:order val="0"/>
          <c:tx>
            <c:strRef>
              <c:f>Foglio1!$B$42</c:f>
              <c:strCache>
                <c:ptCount val="1"/>
                <c:pt idx="0">
                  <c:v>Lei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</c:dPt>
          <c:dLbls>
            <c:txPr>
              <a:bodyPr/>
              <a:lstStyle/>
              <a:p>
                <a:pPr>
                  <a:defRPr sz="800" b="1">
                    <a:latin typeface="+mn-lt"/>
                    <a:cs typeface="Arial" panose="020B0604020202020204" pitchFamily="34" charset="0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Foglio1!$B$45</c:f>
              <c:numCache>
                <c:formatCode>#,#00</c:formatCode>
                <c:ptCount val="1"/>
                <c:pt idx="0">
                  <c:v>16.556291390728479</c:v>
                </c:pt>
              </c:numCache>
            </c:numRef>
          </c:xVal>
          <c:yVal>
            <c:numRef>
              <c:f>Foglio1!$B$46</c:f>
              <c:numCache>
                <c:formatCode>#,#00</c:formatCode>
                <c:ptCount val="1"/>
                <c:pt idx="0">
                  <c:v>3.9735099337748347</c:v>
                </c:pt>
              </c:numCache>
            </c:numRef>
          </c:yVal>
          <c:bubbleSize>
            <c:numRef>
              <c:f>Foglio1!$B$44</c:f>
              <c:numCache>
                <c:formatCode>#,#00</c:formatCode>
                <c:ptCount val="1"/>
                <c:pt idx="0">
                  <c:v>13.245033112582782</c:v>
                </c:pt>
              </c:numCache>
            </c:numRef>
          </c:bubbleSize>
          <c:bubble3D val="0"/>
        </c:ser>
        <c:ser>
          <c:idx val="2"/>
          <c:order val="1"/>
          <c:tx>
            <c:strRef>
              <c:f>Foglio1!$C$42</c:f>
              <c:strCache>
                <c:ptCount val="1"/>
                <c:pt idx="0">
                  <c:v>Sardegna</c:v>
                </c:pt>
              </c:strCache>
            </c:strRef>
          </c:tx>
          <c:spPr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 w="25400">
                <a:noFill/>
              </a:ln>
            </c:spPr>
          </c:dPt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Foglio1!$C$45</c:f>
              <c:numCache>
                <c:formatCode>#,#00</c:formatCode>
                <c:ptCount val="1"/>
                <c:pt idx="0">
                  <c:v>11.081919677898956</c:v>
                </c:pt>
              </c:numCache>
            </c:numRef>
          </c:xVal>
          <c:yVal>
            <c:numRef>
              <c:f>Foglio1!$C$46</c:f>
              <c:numCache>
                <c:formatCode>#,#00</c:formatCode>
                <c:ptCount val="1"/>
                <c:pt idx="0">
                  <c:v>5.9828329747250413</c:v>
                </c:pt>
              </c:numCache>
            </c:numRef>
          </c:yVal>
          <c:bubbleSize>
            <c:numRef>
              <c:f>Foglio1!$C$44</c:f>
              <c:numCache>
                <c:formatCode>#,#00</c:formatCode>
                <c:ptCount val="1"/>
                <c:pt idx="0">
                  <c:v>6.8388756013999572</c:v>
                </c:pt>
              </c:numCache>
            </c:numRef>
          </c:bubbleSize>
          <c:bubble3D val="0"/>
        </c:ser>
        <c:ser>
          <c:idx val="3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Foglio1!$D$45</c:f>
              <c:numCache>
                <c:formatCode>#,#00</c:formatCode>
                <c:ptCount val="1"/>
                <c:pt idx="0">
                  <c:v>14.191995132217381</c:v>
                </c:pt>
              </c:numCache>
            </c:numRef>
          </c:xVal>
          <c:yVal>
            <c:numRef>
              <c:f>Foglio1!$D$46</c:f>
              <c:numCache>
                <c:formatCode>#,#00</c:formatCode>
                <c:ptCount val="1"/>
                <c:pt idx="0">
                  <c:v>3.8457427289065365</c:v>
                </c:pt>
              </c:numCache>
            </c:numRef>
          </c:yVal>
          <c:bubbleSize>
            <c:numRef>
              <c:f>Foglio1!$D$44</c:f>
              <c:numCache>
                <c:formatCode>#,#00</c:formatCode>
                <c:ptCount val="1"/>
                <c:pt idx="0">
                  <c:v>4.6346559776182366</c:v>
                </c:pt>
              </c:numCache>
            </c:numRef>
          </c:bubbleSize>
          <c:bubble3D val="0"/>
        </c:ser>
        <c:ser>
          <c:idx val="1"/>
          <c:order val="3"/>
          <c:tx>
            <c:strRef>
              <c:f>Foglio1!$B$42</c:f>
              <c:strCache>
                <c:ptCount val="1"/>
                <c:pt idx="0">
                  <c:v>Lei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Foglio1!$B$45</c:f>
              <c:numCache>
                <c:formatCode>#,#00</c:formatCode>
                <c:ptCount val="1"/>
                <c:pt idx="0">
                  <c:v>16.556291390728479</c:v>
                </c:pt>
              </c:numCache>
            </c:numRef>
          </c:xVal>
          <c:yVal>
            <c:numRef>
              <c:f>Foglio1!$B$46</c:f>
              <c:numCache>
                <c:formatCode>#,#00</c:formatCode>
                <c:ptCount val="1"/>
                <c:pt idx="0">
                  <c:v>3.9735099337748347</c:v>
                </c:pt>
              </c:numCache>
            </c:numRef>
          </c:yVal>
          <c:bubbleSize>
            <c:numRef>
              <c:f>Foglio1!$B$51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axId val="63847424"/>
        <c:axId val="63874560"/>
      </c:bubbleChart>
      <c:valAx>
        <c:axId val="63847424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anchor="b" anchorCtr="1"/>
              <a:lstStyle/>
              <a:p>
                <a:pPr algn="ctr" rtl="0">
                  <a:def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Incidenza di coppie anziane senza figli</a:t>
                </a:r>
              </a:p>
            </c:rich>
          </c:tx>
          <c:layout>
            <c:manualLayout>
              <c:xMode val="edge"/>
              <c:yMode val="edge"/>
              <c:x val="0.40495102513050663"/>
              <c:y val="0.89313537559746492"/>
            </c:manualLayout>
          </c:layout>
          <c:overlay val="0"/>
        </c:title>
        <c:numFmt formatCode="0.0_ ;[Red]\-0.0\ 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tint val="75000"/>
                <a:shade val="95000"/>
                <a:satMod val="105000"/>
              </a:sysClr>
            </a:solidFill>
          </a:ln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3874560"/>
        <c:crosses val="autoZero"/>
        <c:crossBetween val="midCat"/>
      </c:valAx>
      <c:valAx>
        <c:axId val="63874560"/>
        <c:scaling>
          <c:orientation val="minMax"/>
        </c:scaling>
        <c:delete val="0"/>
        <c:axPos val="l"/>
        <c:majorGridlines>
          <c:spPr>
            <a:ln>
              <a:solidFill>
                <a:sysClr val="windowText" lastClr="000000">
                  <a:tint val="75000"/>
                  <a:shade val="95000"/>
                  <a:satMod val="105000"/>
                </a:sysClr>
              </a:solidFill>
              <a:miter lim="800000"/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it-IT" sz="9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Incidenza di coppie anziane con figli</a:t>
                </a:r>
              </a:p>
            </c:rich>
          </c:tx>
          <c:overlay val="0"/>
        </c:title>
        <c:numFmt formatCode="0.00_ ;[Red]\-0.0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3847424"/>
        <c:crosses val="autoZero"/>
        <c:crossBetween val="midCat"/>
      </c:valAx>
      <c:spPr>
        <a:solidFill>
          <a:sysClr val="window" lastClr="FFFFFF">
            <a:lumMod val="85000"/>
          </a:sysClr>
        </a:solidFill>
        <a:ln>
          <a:miter lim="800000"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solidFill>
          <a:sysClr val="window" lastClr="FFFFFF"/>
        </a:solidFill>
      </c:spPr>
      <c:txPr>
        <a:bodyPr/>
        <a:lstStyle/>
        <a:p>
          <a:pPr algn="ctr" rtl="0">
            <a:defRPr lang="en-US" sz="105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Foglio1!$A$15</c:f>
              <c:strCache>
                <c:ptCount val="1"/>
                <c:pt idx="0">
                  <c:v>Incidenza di coppie anziane senza figli 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Foglio1!$B$15:$D$15</c:f>
              <c:numCache>
                <c:formatCode>#,#00</c:formatCode>
                <c:ptCount val="3"/>
                <c:pt idx="0">
                  <c:v>9.9415204678362574</c:v>
                </c:pt>
                <c:pt idx="1">
                  <c:v>10.062893081761008</c:v>
                </c:pt>
                <c:pt idx="2">
                  <c:v>16.556291390728479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191872"/>
        <c:axId val="86743296"/>
      </c:lineChart>
      <c:catAx>
        <c:axId val="6419187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86743296"/>
        <c:crosses val="autoZero"/>
        <c:auto val="1"/>
        <c:lblAlgn val="ctr"/>
        <c:lblOffset val="100"/>
        <c:noMultiLvlLbl val="0"/>
      </c:catAx>
      <c:valAx>
        <c:axId val="86743296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4191872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9525</xdr:rowOff>
    </xdr:from>
    <xdr:to>
      <xdr:col>0</xdr:col>
      <xdr:colOff>3960000</xdr:colOff>
      <xdr:row>33</xdr:row>
      <xdr:rowOff>176850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169545</xdr:colOff>
      <xdr:row>47</xdr:row>
      <xdr:rowOff>171449</xdr:rowOff>
    </xdr:from>
    <xdr:to>
      <xdr:col>2</xdr:col>
      <xdr:colOff>24045</xdr:colOff>
      <xdr:row>63</xdr:row>
      <xdr:rowOff>155849</xdr:rowOff>
    </xdr:to>
    <xdr:graphicFrame macro="">
      <xdr:nvGraphicFramePr>
        <xdr:cNvPr id="12" name="Gra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4513897</xdr:colOff>
      <xdr:row>20</xdr:row>
      <xdr:rowOff>38100</xdr:rowOff>
    </xdr:from>
    <xdr:to>
      <xdr:col>4</xdr:col>
      <xdr:colOff>520522</xdr:colOff>
      <xdr:row>34</xdr:row>
      <xdr:rowOff>24450</xdr:rowOff>
    </xdr:to>
    <xdr:graphicFrame macro="">
      <xdr:nvGraphicFramePr>
        <xdr:cNvPr id="21" name="Grafico 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300569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0</xdr:col>
      <xdr:colOff>4826000</xdr:colOff>
      <xdr:row>1</xdr:row>
      <xdr:rowOff>73025</xdr:rowOff>
    </xdr:from>
    <xdr:to>
      <xdr:col>2</xdr:col>
      <xdr:colOff>15875</xdr:colOff>
      <xdr:row>3</xdr:row>
      <xdr:rowOff>276225</xdr:rowOff>
    </xdr:to>
    <xdr:pic>
      <xdr:nvPicPr>
        <xdr:cNvPr id="3" name="Immagine 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6000" y="254000"/>
          <a:ext cx="1066800" cy="984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77"/>
  <sheetViews>
    <sheetView tabSelected="1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16384" width="9.140625" style="1"/>
  </cols>
  <sheetData>
    <row r="2" spans="1:4" ht="31.15" customHeight="1" x14ac:dyDescent="0.2">
      <c r="A2" s="12"/>
      <c r="B2" s="24"/>
      <c r="C2" s="25" t="s">
        <v>3</v>
      </c>
      <c r="D2" s="25" t="s">
        <v>12</v>
      </c>
    </row>
    <row r="3" spans="1:4" ht="31.15" customHeight="1" x14ac:dyDescent="0.2">
      <c r="A3" s="12"/>
      <c r="B3" s="12"/>
      <c r="C3" s="26" t="s">
        <v>4</v>
      </c>
      <c r="D3" s="26" t="s">
        <v>13</v>
      </c>
    </row>
    <row r="4" spans="1:4" ht="31.15" customHeight="1" x14ac:dyDescent="0.2">
      <c r="A4" s="12"/>
      <c r="B4" s="27"/>
      <c r="C4" s="25" t="s">
        <v>5</v>
      </c>
      <c r="D4" s="25" t="s">
        <v>14</v>
      </c>
    </row>
    <row r="5" spans="1:4" ht="27" customHeight="1" x14ac:dyDescent="0.2">
      <c r="A5" s="12"/>
    </row>
    <row r="6" spans="1:4" ht="23.25" x14ac:dyDescent="0.2">
      <c r="A6" s="8" t="s">
        <v>14</v>
      </c>
      <c r="B6" s="6"/>
      <c r="C6" s="6"/>
      <c r="D6" s="6"/>
    </row>
    <row r="7" spans="1:4" ht="31.15" customHeight="1" x14ac:dyDescent="0.2"/>
    <row r="8" spans="1:4" ht="31.15" customHeight="1" x14ac:dyDescent="0.2">
      <c r="A8" s="7" t="s">
        <v>10</v>
      </c>
    </row>
    <row r="11" spans="1:4" ht="15.75" x14ac:dyDescent="0.2">
      <c r="A11" s="30" t="s">
        <v>0</v>
      </c>
    </row>
    <row r="12" spans="1:4" s="3" customFormat="1" ht="21.75" customHeight="1" x14ac:dyDescent="0.2">
      <c r="A12" s="31" t="s">
        <v>1</v>
      </c>
      <c r="B12" s="32">
        <v>1991</v>
      </c>
      <c r="C12" s="32">
        <v>2001</v>
      </c>
      <c r="D12" s="32">
        <v>2011</v>
      </c>
    </row>
    <row r="13" spans="1:4" ht="19.899999999999999" customHeight="1" x14ac:dyDescent="0.2">
      <c r="A13" s="9" t="s">
        <v>6</v>
      </c>
      <c r="B13" s="28">
        <v>26.05042016806723</v>
      </c>
      <c r="C13" s="28">
        <v>32.575757575757578</v>
      </c>
      <c r="D13" s="28">
        <v>27.027027027027028</v>
      </c>
    </row>
    <row r="14" spans="1:4" ht="19.899999999999999" customHeight="1" x14ac:dyDescent="0.2">
      <c r="A14" s="9" t="s">
        <v>8</v>
      </c>
      <c r="B14" s="28">
        <v>4.6783625730994149</v>
      </c>
      <c r="C14" s="28">
        <v>8.1761006289308167</v>
      </c>
      <c r="D14" s="28">
        <v>13.245033112582782</v>
      </c>
    </row>
    <row r="15" spans="1:4" ht="19.899999999999999" customHeight="1" x14ac:dyDescent="0.2">
      <c r="A15" s="9" t="s">
        <v>9</v>
      </c>
      <c r="B15" s="28">
        <v>9.9415204678362574</v>
      </c>
      <c r="C15" s="28">
        <v>10.062893081761008</v>
      </c>
      <c r="D15" s="28">
        <v>16.556291390728479</v>
      </c>
    </row>
    <row r="16" spans="1:4" ht="19.899999999999999" customHeight="1" x14ac:dyDescent="0.2">
      <c r="A16" s="10" t="s">
        <v>7</v>
      </c>
      <c r="B16" s="29">
        <v>5.8479532163742682</v>
      </c>
      <c r="C16" s="29">
        <v>6.9182389937106921</v>
      </c>
      <c r="D16" s="29">
        <v>3.9735099337748347</v>
      </c>
    </row>
    <row r="31" spans="1:1" x14ac:dyDescent="0.2">
      <c r="A31" s="2"/>
    </row>
    <row r="41" spans="1:10" ht="15.75" x14ac:dyDescent="0.2">
      <c r="A41" s="30" t="s">
        <v>11</v>
      </c>
    </row>
    <row r="42" spans="1:10" ht="21.75" customHeight="1" x14ac:dyDescent="0.2">
      <c r="A42" s="31" t="s">
        <v>1</v>
      </c>
      <c r="B42" s="34" t="s">
        <v>15</v>
      </c>
      <c r="C42" s="32" t="s">
        <v>16</v>
      </c>
      <c r="D42" s="32" t="s">
        <v>2</v>
      </c>
      <c r="G42" s="20"/>
      <c r="H42" s="21"/>
      <c r="I42" s="21"/>
      <c r="J42" s="21"/>
    </row>
    <row r="43" spans="1:10" ht="19.5" customHeight="1" x14ac:dyDescent="0.2">
      <c r="A43" s="9" t="s">
        <v>6</v>
      </c>
      <c r="B43" s="35">
        <v>27.027027027027028</v>
      </c>
      <c r="C43" s="28">
        <v>25.7955139823138</v>
      </c>
      <c r="D43" s="28">
        <v>27.076823427618567</v>
      </c>
      <c r="G43" s="22"/>
      <c r="H43" s="23"/>
      <c r="I43" s="23"/>
      <c r="J43" s="23"/>
    </row>
    <row r="44" spans="1:10" ht="19.5" customHeight="1" x14ac:dyDescent="0.2">
      <c r="A44" s="9" t="s">
        <v>8</v>
      </c>
      <c r="B44" s="35">
        <v>13.245033112582782</v>
      </c>
      <c r="C44" s="28">
        <v>6.8388756013999572</v>
      </c>
      <c r="D44" s="28">
        <v>4.6346559776182366</v>
      </c>
      <c r="G44" s="22"/>
      <c r="H44" s="23"/>
      <c r="I44" s="23"/>
      <c r="J44" s="23"/>
    </row>
    <row r="45" spans="1:10" ht="19.5" customHeight="1" x14ac:dyDescent="0.2">
      <c r="A45" s="9" t="s">
        <v>9</v>
      </c>
      <c r="B45" s="35">
        <v>16.556291390728479</v>
      </c>
      <c r="C45" s="28">
        <v>11.081919677898956</v>
      </c>
      <c r="D45" s="28">
        <v>14.191995132217381</v>
      </c>
      <c r="G45" s="22"/>
      <c r="H45" s="23"/>
      <c r="I45" s="23"/>
      <c r="J45" s="23"/>
    </row>
    <row r="46" spans="1:10" ht="19.5" customHeight="1" x14ac:dyDescent="0.2">
      <c r="A46" s="10" t="s">
        <v>7</v>
      </c>
      <c r="B46" s="36">
        <v>3.9735099337748347</v>
      </c>
      <c r="C46" s="33">
        <v>5.9828329747250413</v>
      </c>
      <c r="D46" s="33">
        <v>3.8457427289065365</v>
      </c>
    </row>
    <row r="47" spans="1:10" x14ac:dyDescent="0.2">
      <c r="A47" s="4"/>
      <c r="B47" s="5"/>
      <c r="C47" s="5"/>
      <c r="D47" s="5"/>
    </row>
    <row r="48" spans="1:10" x14ac:dyDescent="0.2">
      <c r="A48" s="4"/>
      <c r="B48" s="5"/>
      <c r="C48" s="5"/>
      <c r="D48" s="5"/>
    </row>
    <row r="49" spans="1:4" x14ac:dyDescent="0.2">
      <c r="A49" s="4"/>
      <c r="B49" s="5"/>
      <c r="C49" s="5"/>
      <c r="D49" s="5"/>
    </row>
    <row r="51" spans="1:4" x14ac:dyDescent="0.2">
      <c r="B51" s="37">
        <f>IF(B44=0,0.01,0)</f>
        <v>0</v>
      </c>
    </row>
    <row r="71" spans="1:4" ht="15" x14ac:dyDescent="0.2">
      <c r="A71" s="13"/>
      <c r="B71" s="14"/>
      <c r="C71" s="14"/>
      <c r="D71" s="14"/>
    </row>
    <row r="72" spans="1:4" ht="18" customHeight="1" x14ac:dyDescent="0.2">
      <c r="A72" s="15"/>
      <c r="B72" s="16"/>
      <c r="C72" s="16"/>
      <c r="D72" s="16"/>
    </row>
    <row r="73" spans="1:4" x14ac:dyDescent="0.2">
      <c r="A73" s="17"/>
      <c r="B73" s="18"/>
      <c r="C73" s="17"/>
      <c r="D73" s="17"/>
    </row>
    <row r="74" spans="1:4" x14ac:dyDescent="0.2">
      <c r="A74" s="17"/>
      <c r="B74" s="18"/>
      <c r="C74" s="19"/>
      <c r="D74" s="19"/>
    </row>
    <row r="75" spans="1:4" x14ac:dyDescent="0.2">
      <c r="A75" s="17"/>
      <c r="B75" s="18"/>
      <c r="C75" s="17"/>
      <c r="D75" s="17"/>
    </row>
    <row r="76" spans="1:4" x14ac:dyDescent="0.2">
      <c r="A76" s="12"/>
      <c r="B76" s="12"/>
      <c r="C76" s="12"/>
      <c r="D76" s="12"/>
    </row>
    <row r="77" spans="1:4" x14ac:dyDescent="0.2">
      <c r="B77" s="11"/>
    </row>
  </sheetData>
  <pageMargins left="0.7" right="0.7" top="0.75" bottom="0.75" header="0.3" footer="0.3"/>
  <pageSetup paperSize="9" scale="6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2016-01-26T16:56:23Z</dcterms:modified>
</cp:coreProperties>
</file>