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58" i="1" l="1"/>
</calcChain>
</file>

<file path=xl/sharedStrings.xml><?xml version="1.0" encoding="utf-8"?>
<sst xmlns="http://schemas.openxmlformats.org/spreadsheetml/2006/main" count="40" uniqueCount="25">
  <si>
    <t>INDICATORI AI CONFINI DEL 2011</t>
  </si>
  <si>
    <t>Indicatore</t>
  </si>
  <si>
    <t>Italia</t>
  </si>
  <si>
    <t>Regione</t>
  </si>
  <si>
    <t>Provincia</t>
  </si>
  <si>
    <t>Comune</t>
  </si>
  <si>
    <t>Consistenza delle abitazioni storiche occupate</t>
  </si>
  <si>
    <t>Superficie media delle abitazioni occupate</t>
  </si>
  <si>
    <t>Potenzialità d'uso degli edifici</t>
  </si>
  <si>
    <t xml:space="preserve">Incidenza delle abitazioni in proprietà </t>
  </si>
  <si>
    <t>Potenzialità d'uso abitativo nei centri abitati</t>
  </si>
  <si>
    <t xml:space="preserve">Potenzialità d'uso abitativo  nei nuclei e case sparse </t>
  </si>
  <si>
    <t>Età media del patrimonio abitativo recente</t>
  </si>
  <si>
    <t>Indice di disponibilità dei servizi nell'abitazione</t>
  </si>
  <si>
    <t>Indice di espansione edilizia nei centri e nuclei abitati</t>
  </si>
  <si>
    <t xml:space="preserve">Incidenza degli edifici in buono stato di conservazione </t>
  </si>
  <si>
    <t xml:space="preserve">Incidenza degli edifici in pessimo stato di conservazione </t>
  </si>
  <si>
    <t>…</t>
  </si>
  <si>
    <r>
      <rPr>
        <sz val="16"/>
        <rFont val="Arial"/>
        <family val="2"/>
      </rPr>
      <t>CONDIZIONI ABITATIVE ED INSEDIAMENTI</t>
    </r>
    <r>
      <rPr>
        <b/>
        <sz val="16"/>
        <rFont val="Arial"/>
        <family val="2"/>
      </rPr>
      <t xml:space="preserve"> </t>
    </r>
    <r>
      <rPr>
        <b/>
        <sz val="16"/>
        <color rgb="FFC00000"/>
        <rFont val="Arial"/>
        <family val="2"/>
      </rPr>
      <t xml:space="preserve">| </t>
    </r>
    <r>
      <rPr>
        <b/>
        <sz val="16"/>
        <rFont val="Arial"/>
        <family val="2"/>
      </rPr>
      <t>Patrimonio abitativo</t>
    </r>
  </si>
  <si>
    <t>CONFRONTI TERRITORIALI AL 2011</t>
  </si>
  <si>
    <t>LOMBARDIA</t>
  </si>
  <si>
    <t>CREMONA</t>
  </si>
  <si>
    <t>CASTEL GABBIANO</t>
  </si>
  <si>
    <t>Castel Gabbiano</t>
  </si>
  <si>
    <t>Lombardia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</si>
</sst>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6"/>
      <name val="Arial"/>
      <family val="2"/>
    </font>
    <font>
      <b/>
      <sz val="12"/>
      <color theme="1" tint="0.34998626667073579"/>
      <name val="Arial"/>
      <family val="2"/>
    </font>
    <font>
      <sz val="16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right" vertical="center" wrapText="1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2" fillId="0" borderId="0" xfId="0" applyFont="1" applyBorder="1"/>
    <xf numFmtId="0" fontId="10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2" fillId="0" borderId="0" xfId="0" applyFont="1" applyFill="1" applyBorder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2" fillId="0" borderId="2" xfId="0" applyFont="1" applyBorder="1"/>
    <xf numFmtId="0" fontId="13" fillId="0" borderId="3" xfId="0" applyFont="1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0" fontId="2" fillId="0" borderId="1" xfId="0" applyFont="1" applyBorder="1"/>
    <xf numFmtId="0" fontId="15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0" fontId="13" fillId="0" borderId="0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  <xf numFmtId="0" fontId="17" fillId="0" borderId="0" xfId="0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Foglio1!$A$13</c:f>
              <c:strCache>
                <c:ptCount val="1"/>
                <c:pt idx="0">
                  <c:v>Incidenza delle abitazioni in proprietà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Foglio1!$B$13:$D$13</c:f>
              <c:numCache>
                <c:formatCode>#,#00</c:formatCode>
                <c:ptCount val="3"/>
                <c:pt idx="0">
                  <c:v>70.408163265306129</c:v>
                </c:pt>
                <c:pt idx="1">
                  <c:v>78.985507246376812</c:v>
                </c:pt>
                <c:pt idx="2">
                  <c:v>75.438596491228068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927872"/>
        <c:axId val="90929408"/>
      </c:lineChart>
      <c:catAx>
        <c:axId val="9092787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0929408"/>
        <c:crosses val="autoZero"/>
        <c:auto val="1"/>
        <c:lblAlgn val="ctr"/>
        <c:lblOffset val="100"/>
        <c:noMultiLvlLbl val="0"/>
      </c:catAx>
      <c:valAx>
        <c:axId val="90929408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0927872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2061591306539033"/>
          <c:y val="6.7170397133672108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Foglio1!$A$14</c:f>
              <c:strCache>
                <c:ptCount val="1"/>
                <c:pt idx="0">
                  <c:v>Superficie media delle abitazioni occupate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#,#00</c:formatCode>
                <c:ptCount val="3"/>
                <c:pt idx="0">
                  <c:v>117.90816326530613</c:v>
                </c:pt>
                <c:pt idx="1">
                  <c:v>130.21014492753622</c:v>
                </c:pt>
                <c:pt idx="2">
                  <c:v>123.83625730994152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46144"/>
        <c:axId val="94246016"/>
      </c:lineChart>
      <c:catAx>
        <c:axId val="9344614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4246016"/>
        <c:crosses val="autoZero"/>
        <c:auto val="1"/>
        <c:lblAlgn val="ctr"/>
        <c:lblOffset val="100"/>
        <c:noMultiLvlLbl val="0"/>
      </c:catAx>
      <c:valAx>
        <c:axId val="94246016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3446144"/>
        <c:crosses val="autoZero"/>
        <c:crossBetween val="between"/>
      </c:valAx>
      <c:spPr>
        <a:solidFill>
          <a:schemeClr val="bg1">
            <a:lumMod val="85000"/>
          </a:schemeClr>
        </a:solidFill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it-IT" sz="105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Potenzialità d'uso degli edifici</a:t>
            </a:r>
            <a:endParaRPr lang="it-IT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30417166907460541"/>
          <c:y val="2.758592248328886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7478856306234073"/>
          <c:y val="0.14655434737324502"/>
          <c:w val="0.63856954021582657"/>
          <c:h val="0.69186684997708625"/>
        </c:manualLayout>
      </c:layout>
      <c:bubbleChart>
        <c:varyColors val="0"/>
        <c:ser>
          <c:idx val="1"/>
          <c:order val="0"/>
          <c:tx>
            <c:strRef>
              <c:f>Foglio1!$B$42</c:f>
              <c:strCache>
                <c:ptCount val="1"/>
                <c:pt idx="0">
                  <c:v>Castel Gabbiano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Foglio1!$B$43</c:f>
              <c:numCache>
                <c:formatCode>#,#00</c:formatCode>
                <c:ptCount val="1"/>
                <c:pt idx="0">
                  <c:v>75.438596491228068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123.83625730994152</c:v>
                </c:pt>
              </c:numCache>
            </c:numRef>
          </c:yVal>
          <c:bubbleSize>
            <c:numRef>
              <c:f>Foglio1!$B$45</c:f>
              <c:numCache>
                <c:formatCode>#,#00</c:formatCode>
                <c:ptCount val="1"/>
                <c:pt idx="0">
                  <c:v>14.414414414414415</c:v>
                </c:pt>
              </c:numCache>
            </c:numRef>
          </c:bubbleSize>
          <c:bubble3D val="0"/>
        </c:ser>
        <c:ser>
          <c:idx val="0"/>
          <c:order val="1"/>
          <c:tx>
            <c:strRef>
              <c:f>Foglio1!$C$42</c:f>
              <c:strCache>
                <c:ptCount val="1"/>
                <c:pt idx="0">
                  <c:v>Lombardia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Foglio1!$C$43</c:f>
              <c:numCache>
                <c:formatCode>#,#00</c:formatCode>
                <c:ptCount val="1"/>
                <c:pt idx="0">
                  <c:v>74.317020397034113</c:v>
                </c:pt>
              </c:numCache>
            </c:numRef>
          </c:xVal>
          <c:yVal>
            <c:numRef>
              <c:f>Foglio1!$C$44</c:f>
              <c:numCache>
                <c:formatCode>#,#00</c:formatCode>
                <c:ptCount val="1"/>
                <c:pt idx="0">
                  <c:v>96.452147694033741</c:v>
                </c:pt>
              </c:numCache>
            </c:numRef>
          </c:yVal>
          <c:bubbleSize>
            <c:numRef>
              <c:f>Foglio1!$C$45</c:f>
              <c:numCache>
                <c:formatCode>#,#00</c:formatCode>
                <c:ptCount val="1"/>
                <c:pt idx="0">
                  <c:v>3.4450268615036204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Foglio1!$D$43</c:f>
              <c:numCache>
                <c:formatCode>#,#00</c:formatCode>
                <c:ptCount val="1"/>
                <c:pt idx="0">
                  <c:v>72.473642932057231</c:v>
                </c:pt>
              </c:numCache>
            </c:numRef>
          </c:xVal>
          <c:yVal>
            <c:numRef>
              <c:f>Foglio1!$D$44</c:f>
              <c:numCache>
                <c:formatCode>#,#00</c:formatCode>
                <c:ptCount val="1"/>
                <c:pt idx="0">
                  <c:v>99.302837306724541</c:v>
                </c:pt>
              </c:numCache>
            </c:numRef>
          </c:yVal>
          <c:bubbleSize>
            <c:numRef>
              <c:f>Foglio1!$D$45</c:f>
              <c:numCache>
                <c:formatCode>#,#00</c:formatCode>
                <c:ptCount val="1"/>
                <c:pt idx="0">
                  <c:v>5.1439248637622921</c:v>
                </c:pt>
              </c:numCache>
            </c:numRef>
          </c:bubbleSize>
          <c:bubble3D val="0"/>
        </c:ser>
        <c:ser>
          <c:idx val="3"/>
          <c:order val="3"/>
          <c:tx>
            <c:strRef>
              <c:f>Foglio1!$B$42</c:f>
              <c:strCache>
                <c:ptCount val="1"/>
                <c:pt idx="0">
                  <c:v>Castel Gabbiano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6.8022048611111149E-2"/>
                  <c:y val="8.0843973490926958E-17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Foglio1!$B$43</c:f>
              <c:numCache>
                <c:formatCode>#,#00</c:formatCode>
                <c:ptCount val="1"/>
                <c:pt idx="0">
                  <c:v>75.438596491228068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123.83625730994152</c:v>
                </c:pt>
              </c:numCache>
            </c:numRef>
          </c:yVal>
          <c:bubbleSize>
            <c:numRef>
              <c:f>Foglio1!$B$58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94460544"/>
        <c:axId val="94470912"/>
      </c:bubbleChart>
      <c:valAx>
        <c:axId val="94460544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 algn="ctr" rtl="0">
                  <a:def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delle abitazioni in proprietà</a:t>
                </a:r>
              </a:p>
            </c:rich>
          </c:tx>
          <c:layout>
            <c:manualLayout>
              <c:xMode val="edge"/>
              <c:yMode val="edge"/>
              <c:x val="0.39840866071365744"/>
              <c:y val="0.9185405157688622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94470912"/>
        <c:crosses val="autoZero"/>
        <c:crossBetween val="midCat"/>
      </c:valAx>
      <c:valAx>
        <c:axId val="94470912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Superficie media delle abitazioni occupate</a:t>
                </a:r>
              </a:p>
            </c:rich>
          </c:tx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94460544"/>
        <c:crosses val="autoZero"/>
        <c:crossBetween val="midCat"/>
      </c:valAx>
      <c:spPr>
        <a:solidFill>
          <a:schemeClr val="bg1">
            <a:lumMod val="85000"/>
          </a:schemeClr>
        </a:solidFill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123825</xdr:rowOff>
    </xdr:from>
    <xdr:to>
      <xdr:col>0</xdr:col>
      <xdr:colOff>3960000</xdr:colOff>
      <xdr:row>39</xdr:row>
      <xdr:rowOff>104775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4288156</xdr:colOff>
      <xdr:row>23</xdr:row>
      <xdr:rowOff>76200</xdr:rowOff>
    </xdr:from>
    <xdr:to>
      <xdr:col>4</xdr:col>
      <xdr:colOff>295275</xdr:colOff>
      <xdr:row>39</xdr:row>
      <xdr:rowOff>62550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54</xdr:row>
      <xdr:rowOff>17145</xdr:rowOff>
    </xdr:from>
    <xdr:to>
      <xdr:col>1</xdr:col>
      <xdr:colOff>921300</xdr:colOff>
      <xdr:row>70</xdr:row>
      <xdr:rowOff>1545</xdr:rowOff>
    </xdr:to>
    <xdr:graphicFrame macro="">
      <xdr:nvGraphicFramePr>
        <xdr:cNvPr id="9" name="Gra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2</xdr:col>
      <xdr:colOff>15875</xdr:colOff>
      <xdr:row>3</xdr:row>
      <xdr:rowOff>276225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84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14"/>
      <c r="B2" s="24"/>
      <c r="C2" s="25" t="s">
        <v>3</v>
      </c>
      <c r="D2" s="25" t="s">
        <v>20</v>
      </c>
    </row>
    <row r="3" spans="1:4" ht="31.15" customHeight="1" x14ac:dyDescent="0.2">
      <c r="A3" s="14"/>
      <c r="B3" s="14"/>
      <c r="C3" s="26" t="s">
        <v>4</v>
      </c>
      <c r="D3" s="26" t="s">
        <v>21</v>
      </c>
    </row>
    <row r="4" spans="1:4" ht="37.9" customHeight="1" x14ac:dyDescent="0.2">
      <c r="A4" s="14"/>
      <c r="B4" s="27"/>
      <c r="C4" s="25" t="s">
        <v>5</v>
      </c>
      <c r="D4" s="25" t="s">
        <v>22</v>
      </c>
    </row>
    <row r="5" spans="1:4" ht="18.75" customHeight="1" x14ac:dyDescent="0.2">
      <c r="A5" s="14"/>
      <c r="B5" s="14"/>
      <c r="C5" s="31"/>
      <c r="D5" s="31"/>
    </row>
    <row r="6" spans="1:4" ht="22.9" x14ac:dyDescent="0.25">
      <c r="A6" s="8" t="s">
        <v>22</v>
      </c>
      <c r="B6" s="6"/>
      <c r="C6" s="6"/>
      <c r="D6" s="6"/>
    </row>
    <row r="8" spans="1:4" ht="21" x14ac:dyDescent="0.25">
      <c r="A8" s="7" t="s">
        <v>18</v>
      </c>
    </row>
    <row r="11" spans="1:4" ht="15.75" x14ac:dyDescent="0.2">
      <c r="A11" s="28" t="s">
        <v>0</v>
      </c>
    </row>
    <row r="12" spans="1:4" s="3" customFormat="1" ht="21.75" customHeight="1" x14ac:dyDescent="0.2">
      <c r="A12" s="29" t="s">
        <v>1</v>
      </c>
      <c r="B12" s="30">
        <v>1991</v>
      </c>
      <c r="C12" s="30">
        <v>2001</v>
      </c>
      <c r="D12" s="30">
        <v>2011</v>
      </c>
    </row>
    <row r="13" spans="1:4" ht="19.149999999999999" customHeight="1" x14ac:dyDescent="0.2">
      <c r="A13" s="11" t="s">
        <v>9</v>
      </c>
      <c r="B13" s="22">
        <v>70.408163265306129</v>
      </c>
      <c r="C13" s="22">
        <v>78.985507246376812</v>
      </c>
      <c r="D13" s="22">
        <v>75.438596491228068</v>
      </c>
    </row>
    <row r="14" spans="1:4" ht="19.149999999999999" customHeight="1" x14ac:dyDescent="0.2">
      <c r="A14" s="11" t="s">
        <v>7</v>
      </c>
      <c r="B14" s="22">
        <v>117.90816326530613</v>
      </c>
      <c r="C14" s="22">
        <v>130.21014492753622</v>
      </c>
      <c r="D14" s="22">
        <v>123.83625730994152</v>
      </c>
    </row>
    <row r="15" spans="1:4" ht="19.149999999999999" customHeight="1" x14ac:dyDescent="0.2">
      <c r="A15" s="11" t="s">
        <v>8</v>
      </c>
      <c r="B15" s="22" t="s">
        <v>17</v>
      </c>
      <c r="C15" s="22">
        <v>5.7142857142857144</v>
      </c>
      <c r="D15" s="22">
        <v>14.414414414414415</v>
      </c>
    </row>
    <row r="16" spans="1:4" ht="19.149999999999999" customHeight="1" x14ac:dyDescent="0.2">
      <c r="A16" s="11" t="s">
        <v>10</v>
      </c>
      <c r="B16" s="22">
        <v>23.364485981308412</v>
      </c>
      <c r="C16" s="22">
        <v>11.450381679389313</v>
      </c>
      <c r="D16" s="22">
        <v>0</v>
      </c>
    </row>
    <row r="17" spans="1:4" ht="19.149999999999999" customHeight="1" x14ac:dyDescent="0.2">
      <c r="A17" s="11" t="s">
        <v>11</v>
      </c>
      <c r="B17" s="22">
        <v>5.8823529411764701</v>
      </c>
      <c r="C17" s="22">
        <v>8.3333333333333321</v>
      </c>
      <c r="D17" s="22">
        <v>0</v>
      </c>
    </row>
    <row r="18" spans="1:4" ht="19.149999999999999" customHeight="1" x14ac:dyDescent="0.2">
      <c r="A18" s="11" t="s">
        <v>12</v>
      </c>
      <c r="B18" s="22">
        <v>16</v>
      </c>
      <c r="C18" s="22">
        <v>18.518518518518476</v>
      </c>
      <c r="D18" s="22">
        <v>11.083916083916165</v>
      </c>
    </row>
    <row r="19" spans="1:4" ht="19.149999999999999" customHeight="1" x14ac:dyDescent="0.2">
      <c r="A19" s="11" t="s">
        <v>13</v>
      </c>
      <c r="B19" s="22">
        <v>90.816326530612244</v>
      </c>
      <c r="C19" s="22">
        <v>100</v>
      </c>
      <c r="D19" s="22">
        <v>100</v>
      </c>
    </row>
    <row r="20" spans="1:4" ht="19.149999999999999" customHeight="1" x14ac:dyDescent="0.2">
      <c r="A20" s="11" t="s">
        <v>15</v>
      </c>
      <c r="B20" s="22" t="s">
        <v>17</v>
      </c>
      <c r="C20" s="22">
        <v>82.222222222222214</v>
      </c>
      <c r="D20" s="22">
        <v>68.831168831168839</v>
      </c>
    </row>
    <row r="21" spans="1:4" ht="19.149999999999999" customHeight="1" x14ac:dyDescent="0.2">
      <c r="A21" s="11" t="s">
        <v>16</v>
      </c>
      <c r="B21" s="22" t="s">
        <v>17</v>
      </c>
      <c r="C21" s="22">
        <v>1.1111111111111112</v>
      </c>
      <c r="D21" s="22">
        <v>0</v>
      </c>
    </row>
    <row r="22" spans="1:4" ht="19.149999999999999" customHeight="1" x14ac:dyDescent="0.2">
      <c r="A22" s="11" t="s">
        <v>6</v>
      </c>
      <c r="B22" s="22">
        <v>34.693877551020407</v>
      </c>
      <c r="C22" s="22">
        <v>27.536231884057973</v>
      </c>
      <c r="D22" s="22">
        <v>12.048192771084338</v>
      </c>
    </row>
    <row r="23" spans="1:4" ht="19.149999999999999" customHeight="1" x14ac:dyDescent="0.2">
      <c r="A23" s="12" t="s">
        <v>14</v>
      </c>
      <c r="B23" s="23">
        <v>11.934156378600823</v>
      </c>
      <c r="C23" s="23">
        <v>29.595375722543356</v>
      </c>
      <c r="D23" s="23">
        <v>63.924050632911388</v>
      </c>
    </row>
    <row r="40" spans="1:4" x14ac:dyDescent="0.2">
      <c r="A40" s="2"/>
    </row>
    <row r="41" spans="1:4" ht="15.75" x14ac:dyDescent="0.2">
      <c r="A41" s="28" t="s">
        <v>19</v>
      </c>
    </row>
    <row r="42" spans="1:4" ht="21.75" customHeight="1" x14ac:dyDescent="0.2">
      <c r="A42" s="9" t="s">
        <v>1</v>
      </c>
      <c r="B42" s="32" t="s">
        <v>23</v>
      </c>
      <c r="C42" s="10" t="s">
        <v>24</v>
      </c>
      <c r="D42" s="10" t="s">
        <v>2</v>
      </c>
    </row>
    <row r="43" spans="1:4" ht="16.149999999999999" customHeight="1" x14ac:dyDescent="0.2">
      <c r="A43" s="11" t="s">
        <v>9</v>
      </c>
      <c r="B43" s="33">
        <v>75.438596491228068</v>
      </c>
      <c r="C43" s="22">
        <v>74.317020397034113</v>
      </c>
      <c r="D43" s="22">
        <v>72.473642932057231</v>
      </c>
    </row>
    <row r="44" spans="1:4" ht="16.149999999999999" customHeight="1" x14ac:dyDescent="0.2">
      <c r="A44" s="11" t="s">
        <v>7</v>
      </c>
      <c r="B44" s="33">
        <v>123.83625730994152</v>
      </c>
      <c r="C44" s="22">
        <v>96.452147694033741</v>
      </c>
      <c r="D44" s="22">
        <v>99.302837306724541</v>
      </c>
    </row>
    <row r="45" spans="1:4" ht="16.149999999999999" customHeight="1" x14ac:dyDescent="0.2">
      <c r="A45" s="11" t="s">
        <v>8</v>
      </c>
      <c r="B45" s="33">
        <v>14.414414414414415</v>
      </c>
      <c r="C45" s="22">
        <v>3.4450268615036204</v>
      </c>
      <c r="D45" s="22">
        <v>5.1439248637622921</v>
      </c>
    </row>
    <row r="46" spans="1:4" ht="16.149999999999999" customHeight="1" x14ac:dyDescent="0.2">
      <c r="A46" s="11" t="s">
        <v>10</v>
      </c>
      <c r="B46" s="33">
        <v>0</v>
      </c>
      <c r="C46" s="22">
        <v>13.944096376728291</v>
      </c>
      <c r="D46" s="22">
        <v>20.912739822151718</v>
      </c>
    </row>
    <row r="47" spans="1:4" x14ac:dyDescent="0.2">
      <c r="A47" s="11" t="s">
        <v>11</v>
      </c>
      <c r="B47" s="33">
        <v>0</v>
      </c>
      <c r="C47" s="22">
        <v>40.066071116081147</v>
      </c>
      <c r="D47" s="22">
        <v>37.542601464516636</v>
      </c>
    </row>
    <row r="48" spans="1:4" ht="16.149999999999999" customHeight="1" x14ac:dyDescent="0.2">
      <c r="A48" s="11" t="s">
        <v>12</v>
      </c>
      <c r="B48" s="33">
        <v>11.083916083916165</v>
      </c>
      <c r="C48" s="22">
        <v>29.273294753535083</v>
      </c>
      <c r="D48" s="22">
        <v>30.139523171220389</v>
      </c>
    </row>
    <row r="49" spans="1:4" ht="16.149999999999999" customHeight="1" x14ac:dyDescent="0.2">
      <c r="A49" s="11" t="s">
        <v>13</v>
      </c>
      <c r="B49" s="33">
        <v>100</v>
      </c>
      <c r="C49" s="22">
        <v>99.656409023520453</v>
      </c>
      <c r="D49" s="22">
        <v>99.128382195001095</v>
      </c>
    </row>
    <row r="50" spans="1:4" ht="16.149999999999999" customHeight="1" x14ac:dyDescent="0.2">
      <c r="A50" s="11" t="s">
        <v>15</v>
      </c>
      <c r="B50" s="33">
        <v>68.831168831168839</v>
      </c>
      <c r="C50" s="22">
        <v>87.1557932072227</v>
      </c>
      <c r="D50" s="22">
        <v>83.164925812897565</v>
      </c>
    </row>
    <row r="51" spans="1:4" ht="16.149999999999999" customHeight="1" x14ac:dyDescent="0.2">
      <c r="A51" s="11" t="s">
        <v>16</v>
      </c>
      <c r="B51" s="33">
        <v>0</v>
      </c>
      <c r="C51" s="22">
        <v>1.1030202063628547</v>
      </c>
      <c r="D51" s="22">
        <v>1.6741553655169334</v>
      </c>
    </row>
    <row r="52" spans="1:4" ht="16.149999999999999" customHeight="1" x14ac:dyDescent="0.2">
      <c r="A52" s="11" t="s">
        <v>6</v>
      </c>
      <c r="B52" s="33">
        <v>12.048192771084338</v>
      </c>
      <c r="C52" s="22">
        <v>9.6699078493052149</v>
      </c>
      <c r="D52" s="22">
        <v>10.193255897891794</v>
      </c>
    </row>
    <row r="53" spans="1:4" ht="16.149999999999999" customHeight="1" x14ac:dyDescent="0.2">
      <c r="A53" s="12" t="s">
        <v>14</v>
      </c>
      <c r="B53" s="34">
        <v>63.924050632911388</v>
      </c>
      <c r="C53" s="23">
        <v>10.655529930795698</v>
      </c>
      <c r="D53" s="23">
        <v>7.8205846412787396</v>
      </c>
    </row>
    <row r="54" spans="1:4" x14ac:dyDescent="0.2">
      <c r="A54" s="4"/>
      <c r="B54" s="5"/>
      <c r="C54" s="5"/>
      <c r="D54" s="5"/>
    </row>
    <row r="55" spans="1:4" x14ac:dyDescent="0.2">
      <c r="A55" s="4"/>
      <c r="B55" s="5"/>
      <c r="C55" s="5"/>
      <c r="D55" s="5"/>
    </row>
    <row r="56" spans="1:4" x14ac:dyDescent="0.2">
      <c r="A56" s="4"/>
      <c r="B56" s="5"/>
      <c r="C56" s="5"/>
      <c r="D56" s="5"/>
    </row>
    <row r="58" spans="1:4" x14ac:dyDescent="0.2">
      <c r="B58" s="35">
        <f>IF(B45=0,0.01,0)</f>
        <v>0</v>
      </c>
    </row>
    <row r="77" spans="1:4" x14ac:dyDescent="0.2">
      <c r="A77" s="14"/>
      <c r="B77" s="14"/>
      <c r="C77" s="14"/>
      <c r="D77" s="14"/>
    </row>
    <row r="78" spans="1:4" ht="15" x14ac:dyDescent="0.2">
      <c r="A78" s="15"/>
      <c r="B78" s="16"/>
      <c r="C78" s="16"/>
      <c r="D78" s="16"/>
    </row>
    <row r="79" spans="1:4" ht="18" customHeight="1" x14ac:dyDescent="0.2">
      <c r="A79" s="17"/>
      <c r="B79" s="18"/>
      <c r="C79" s="18"/>
      <c r="D79" s="18"/>
    </row>
    <row r="80" spans="1:4" x14ac:dyDescent="0.2">
      <c r="A80" s="19"/>
      <c r="B80" s="20"/>
      <c r="C80" s="19"/>
      <c r="D80" s="19"/>
    </row>
    <row r="81" spans="1:4" x14ac:dyDescent="0.2">
      <c r="A81" s="19"/>
      <c r="B81" s="20"/>
      <c r="C81" s="21"/>
      <c r="D81" s="21"/>
    </row>
    <row r="82" spans="1:4" x14ac:dyDescent="0.2">
      <c r="A82" s="19"/>
      <c r="B82" s="20"/>
      <c r="C82" s="19"/>
      <c r="D82" s="19"/>
    </row>
    <row r="83" spans="1:4" x14ac:dyDescent="0.2">
      <c r="A83" s="14"/>
      <c r="B83" s="14"/>
      <c r="C83" s="14"/>
      <c r="D83" s="14"/>
    </row>
    <row r="84" spans="1:4" x14ac:dyDescent="0.2">
      <c r="B84" s="13"/>
    </row>
  </sheetData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2016-01-27T09:05:40Z</dcterms:modified>
</cp:coreProperties>
</file>