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5" i="1" l="1"/>
</calcChain>
</file>

<file path=xl/sharedStrings.xml><?xml version="1.0" encoding="utf-8"?>
<sst xmlns="http://schemas.openxmlformats.org/spreadsheetml/2006/main" count="25" uniqueCount="18">
  <si>
    <t>INDICATORI AI CONFINI DEL 2011</t>
  </si>
  <si>
    <t>Indicatore</t>
  </si>
  <si>
    <t>Italia</t>
  </si>
  <si>
    <t>Regione</t>
  </si>
  <si>
    <t>Provincia</t>
  </si>
  <si>
    <t>Comune</t>
  </si>
  <si>
    <t>Rapporto giovani attivi e non attivi</t>
  </si>
  <si>
    <t>Partecipazione al mercato del lavoro  maschile</t>
  </si>
  <si>
    <t>Partecipazione al mercato del lavoro  femminile</t>
  </si>
  <si>
    <t xml:space="preserve">Partecipazione al mercato del lavoro </t>
  </si>
  <si>
    <t xml:space="preserve">Incidenza giovani 15-29 anni che non studiano e non lavorano </t>
  </si>
  <si>
    <t>CONFRONTI TERRITORIALI AL 2011</t>
  </si>
  <si>
    <r>
      <rPr>
        <sz val="16"/>
        <rFont val="Arial"/>
        <family val="2"/>
      </rPr>
      <t>MERCATO DEL LAVORO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rFont val="Arial"/>
        <family val="2"/>
      </rPr>
      <t>Attività della popolazione</t>
    </r>
  </si>
  <si>
    <t>LIGURIA</t>
  </si>
  <si>
    <t>IMPERIA</t>
  </si>
  <si>
    <t>ARMO</t>
  </si>
  <si>
    <t>Armo</t>
  </si>
  <si>
    <t>Liguria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</si>
</sst>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6"/>
      <name val="Arial"/>
      <family val="2"/>
    </font>
    <font>
      <b/>
      <sz val="12"/>
      <color theme="1" tint="0.34998626667073579"/>
      <name val="Arial"/>
      <family val="2"/>
    </font>
    <font>
      <b/>
      <sz val="16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2" fillId="0" borderId="0" xfId="0" applyFont="1" applyBorder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5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7" fillId="0" borderId="0" xfId="0" applyFont="1" applyFill="1" applyBorder="1" applyAlignment="1">
      <alignment vertical="center" wrapText="1"/>
    </xf>
    <xf numFmtId="166" fontId="12" fillId="0" borderId="0" xfId="0" applyNumberFormat="1" applyFont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166" fontId="12" fillId="0" borderId="1" xfId="0" applyNumberFormat="1" applyFont="1" applyBorder="1"/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7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r>
              <a:rPr lang="en-US" sz="90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Incidenza giovani 15-29 anni </a:t>
            </a:r>
            <a:r>
              <a: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che</a:t>
            </a:r>
            <a:r>
              <a:rPr lang="en-US" sz="90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non studiano e non lavorano 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Foglio1!$A$16</c:f>
              <c:strCache>
                <c:ptCount val="1"/>
                <c:pt idx="0">
                  <c:v>Incidenza giovani 15-29 anni che non studiano e non lavorano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Foglio1!$B$16:$D$16</c:f>
              <c:numCache>
                <c:formatCode>#,#00</c:formatCode>
                <c:ptCount val="3"/>
                <c:pt idx="0">
                  <c:v>25.217391304347824</c:v>
                </c:pt>
                <c:pt idx="1">
                  <c:v>27.27272727272727</c:v>
                </c:pt>
                <c:pt idx="2">
                  <c:v>14.285714285714285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488384"/>
        <c:axId val="87969792"/>
      </c:lineChart>
      <c:catAx>
        <c:axId val="8748838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crossAx val="87969792"/>
        <c:crosses val="autoZero"/>
        <c:auto val="1"/>
        <c:lblAlgn val="ctr"/>
        <c:lblOffset val="100"/>
        <c:noMultiLvlLbl val="0"/>
      </c:catAx>
      <c:valAx>
        <c:axId val="87969792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87488384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6289576707920214"/>
          <c:y val="6.7170445004198151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Partecipazione al mercato del lavoro  femminile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36.619718309859159</c:v>
                </c:pt>
                <c:pt idx="1">
                  <c:v>28.125</c:v>
                </c:pt>
                <c:pt idx="2">
                  <c:v>38.095238095238095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004160"/>
        <c:axId val="93005696"/>
      </c:lineChart>
      <c:catAx>
        <c:axId val="9300416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crossAx val="93005696"/>
        <c:crosses val="autoZero"/>
        <c:auto val="1"/>
        <c:lblAlgn val="ctr"/>
        <c:lblOffset val="100"/>
        <c:noMultiLvlLbl val="0"/>
      </c:catAx>
      <c:valAx>
        <c:axId val="93005696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93004160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 giovani 15-29 anni che non studiano e non lavorano </a:t>
            </a:r>
          </a:p>
        </c:rich>
      </c:tx>
      <c:layout>
        <c:manualLayout>
          <c:xMode val="edge"/>
          <c:yMode val="edge"/>
          <c:x val="0.29623600971447195"/>
          <c:y val="2.75862386715996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009350981664926"/>
          <c:y val="0.13353824279980192"/>
          <c:w val="0.71316813892887043"/>
          <c:h val="0.72772062064506415"/>
        </c:manualLayout>
      </c:layout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Armo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47.916666666666671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38.095238095238095</c:v>
                </c:pt>
              </c:numCache>
            </c:numRef>
          </c:yVal>
          <c:bubbleSize>
            <c:numRef>
              <c:f>Foglio1!$B$46</c:f>
              <c:numCache>
                <c:formatCode>#,#00</c:formatCode>
                <c:ptCount val="1"/>
                <c:pt idx="0">
                  <c:v>14.285714285714285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Liguria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Foglio1!$C$43</c:f>
              <c:numCache>
                <c:formatCode>#,#00</c:formatCode>
                <c:ptCount val="1"/>
                <c:pt idx="0">
                  <c:v>56.969097605722972</c:v>
                </c:pt>
              </c:numCache>
            </c:numRef>
          </c:xVal>
          <c:yVal>
            <c:numRef>
              <c:f>Foglio1!$C$44</c:f>
              <c:numCache>
                <c:formatCode>#,#00</c:formatCode>
                <c:ptCount val="1"/>
                <c:pt idx="0">
                  <c:v>41.01264899938031</c:v>
                </c:pt>
              </c:numCache>
            </c:numRef>
          </c:yVal>
          <c:bubbleSize>
            <c:numRef>
              <c:f>Foglio1!$C$46</c:f>
              <c:numCache>
                <c:formatCode>#,#00</c:formatCode>
                <c:ptCount val="1"/>
                <c:pt idx="0">
                  <c:v>16.579672607906023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</c:spPr>
          <c:invertIfNegative val="0"/>
          <c:dLbls>
            <c:dLbl>
              <c:idx val="0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1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Foglio1!$D$43</c:f>
              <c:numCache>
                <c:formatCode>#,#00</c:formatCode>
                <c:ptCount val="1"/>
                <c:pt idx="0">
                  <c:v>60.707106493520932</c:v>
                </c:pt>
              </c:numCache>
            </c:numRef>
          </c:xVal>
          <c:yVal>
            <c:numRef>
              <c:f>Foglio1!$D$44</c:f>
              <c:numCache>
                <c:formatCode>#,#00</c:formatCode>
                <c:ptCount val="1"/>
                <c:pt idx="0">
                  <c:v>41.790648610453914</c:v>
                </c:pt>
              </c:numCache>
            </c:numRef>
          </c:yVal>
          <c:bubbleSize>
            <c:numRef>
              <c:f>Foglio1!$D$46</c:f>
              <c:numCache>
                <c:formatCode>#,#00</c:formatCode>
                <c:ptCount val="1"/>
                <c:pt idx="0">
                  <c:v>22.487898591774748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Armo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47.916666666666671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38.095238095238095</c:v>
                </c:pt>
              </c:numCache>
            </c:numRef>
          </c:yVal>
          <c:bubbleSize>
            <c:numRef>
              <c:f>Foglio1!$B$55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7592832"/>
        <c:axId val="97594752"/>
      </c:bubbleChart>
      <c:valAx>
        <c:axId val="97592832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Partecipazione al mercato del lavoro  maschile</a:t>
                </a:r>
              </a:p>
            </c:rich>
          </c:tx>
          <c:layout>
            <c:manualLayout>
              <c:xMode val="edge"/>
              <c:yMode val="edge"/>
              <c:x val="0.30263520981445946"/>
              <c:y val="0.93123851034126881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97594752"/>
        <c:crosses val="autoZero"/>
        <c:crossBetween val="midCat"/>
      </c:valAx>
      <c:valAx>
        <c:axId val="9759475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Partecipazione al mercato del lavoro  femminile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592832"/>
        <c:crosses val="autoZero"/>
        <c:crossBetween val="midCat"/>
      </c:valAx>
      <c:spPr>
        <a:solidFill>
          <a:schemeClr val="bg1">
            <a:lumMod val="85000"/>
          </a:schemeClr>
        </a:solidFill>
        <a:ln w="15875">
          <a:solidFill>
            <a:schemeClr val="bg1">
              <a:lumMod val="75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20</xdr:row>
      <xdr:rowOff>19050</xdr:rowOff>
    </xdr:from>
    <xdr:to>
      <xdr:col>0</xdr:col>
      <xdr:colOff>4050487</xdr:colOff>
      <xdr:row>34</xdr:row>
      <xdr:rowOff>5400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4358641</xdr:colOff>
      <xdr:row>20</xdr:row>
      <xdr:rowOff>40005</xdr:rowOff>
    </xdr:from>
    <xdr:to>
      <xdr:col>4</xdr:col>
      <xdr:colOff>380506</xdr:colOff>
      <xdr:row>34</xdr:row>
      <xdr:rowOff>26355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121920</xdr:colOff>
      <xdr:row>49</xdr:row>
      <xdr:rowOff>9525</xdr:rowOff>
    </xdr:from>
    <xdr:to>
      <xdr:col>2</xdr:col>
      <xdr:colOff>182880</xdr:colOff>
      <xdr:row>66</xdr:row>
      <xdr:rowOff>83820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329144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101600</xdr:rowOff>
    </xdr:from>
    <xdr:to>
      <xdr:col>2</xdr:col>
      <xdr:colOff>15875</xdr:colOff>
      <xdr:row>3</xdr:row>
      <xdr:rowOff>304800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1:D78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1" spans="1:4" ht="12" customHeight="1" x14ac:dyDescent="0.2"/>
    <row r="2" spans="1:4" ht="31.15" customHeight="1" x14ac:dyDescent="0.2">
      <c r="A2" s="12"/>
      <c r="B2" s="20"/>
      <c r="C2" s="21" t="s">
        <v>3</v>
      </c>
      <c r="D2" s="21" t="s">
        <v>13</v>
      </c>
    </row>
    <row r="3" spans="1:4" ht="31.15" customHeight="1" x14ac:dyDescent="0.2">
      <c r="A3" s="12"/>
      <c r="B3" s="12"/>
      <c r="C3" s="22" t="s">
        <v>4</v>
      </c>
      <c r="D3" s="22" t="s">
        <v>14</v>
      </c>
    </row>
    <row r="4" spans="1:4" ht="31.15" customHeight="1" x14ac:dyDescent="0.2">
      <c r="A4" s="12"/>
      <c r="B4" s="23"/>
      <c r="C4" s="21" t="s">
        <v>5</v>
      </c>
      <c r="D4" s="21" t="s">
        <v>15</v>
      </c>
    </row>
    <row r="5" spans="1:4" ht="27" customHeight="1" x14ac:dyDescent="0.2">
      <c r="A5" s="12"/>
    </row>
    <row r="6" spans="1:4" ht="22.9" x14ac:dyDescent="0.25">
      <c r="A6" s="8" t="s">
        <v>15</v>
      </c>
      <c r="B6" s="6"/>
      <c r="C6" s="6"/>
      <c r="D6" s="6"/>
    </row>
    <row r="8" spans="1:4" ht="20.25" x14ac:dyDescent="0.2">
      <c r="A8" s="7" t="s">
        <v>12</v>
      </c>
    </row>
    <row r="11" spans="1:4" ht="15.75" x14ac:dyDescent="0.2">
      <c r="A11" s="24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17.45" customHeight="1" x14ac:dyDescent="0.25">
      <c r="A13" s="9" t="s">
        <v>7</v>
      </c>
      <c r="B13" s="28">
        <v>54.385964912280706</v>
      </c>
      <c r="C13" s="28">
        <v>48</v>
      </c>
      <c r="D13" s="28">
        <v>47.916666666666671</v>
      </c>
    </row>
    <row r="14" spans="1:4" ht="17.45" customHeight="1" x14ac:dyDescent="0.25">
      <c r="A14" s="9" t="s">
        <v>8</v>
      </c>
      <c r="B14" s="28">
        <v>36.619718309859159</v>
      </c>
      <c r="C14" s="28">
        <v>28.125</v>
      </c>
      <c r="D14" s="28">
        <v>38.095238095238095</v>
      </c>
    </row>
    <row r="15" spans="1:4" ht="17.45" customHeight="1" x14ac:dyDescent="0.25">
      <c r="A15" s="27" t="s">
        <v>9</v>
      </c>
      <c r="B15" s="28">
        <v>44.53125</v>
      </c>
      <c r="C15" s="28">
        <v>36.84210526315789</v>
      </c>
      <c r="D15" s="28">
        <v>42.342342342342342</v>
      </c>
    </row>
    <row r="16" spans="1:4" ht="17.45" customHeight="1" x14ac:dyDescent="0.25">
      <c r="A16" s="27" t="s">
        <v>10</v>
      </c>
      <c r="B16" s="28">
        <v>25.217391304347824</v>
      </c>
      <c r="C16" s="28">
        <v>27.27272727272727</v>
      </c>
      <c r="D16" s="28">
        <v>14.285714285714285</v>
      </c>
    </row>
    <row r="17" spans="1:4" ht="17.45" customHeight="1" x14ac:dyDescent="0.25">
      <c r="A17" s="10" t="s">
        <v>6</v>
      </c>
      <c r="B17" s="31">
        <v>233.33333333333334</v>
      </c>
      <c r="C17" s="31">
        <v>150</v>
      </c>
      <c r="D17" s="31">
        <v>120</v>
      </c>
    </row>
    <row r="32" spans="1:4" x14ac:dyDescent="0.2">
      <c r="A32" s="2"/>
    </row>
    <row r="41" spans="1:4" ht="15.75" x14ac:dyDescent="0.2">
      <c r="A41" s="24" t="s">
        <v>11</v>
      </c>
    </row>
    <row r="42" spans="1:4" ht="21.75" customHeight="1" x14ac:dyDescent="0.2">
      <c r="A42" s="25" t="s">
        <v>1</v>
      </c>
      <c r="B42" s="32" t="s">
        <v>16</v>
      </c>
      <c r="C42" s="26" t="s">
        <v>17</v>
      </c>
      <c r="D42" s="26" t="s">
        <v>2</v>
      </c>
    </row>
    <row r="43" spans="1:4" ht="16.149999999999999" customHeight="1" x14ac:dyDescent="0.2">
      <c r="A43" s="9" t="s">
        <v>7</v>
      </c>
      <c r="B43" s="33">
        <v>47.916666666666671</v>
      </c>
      <c r="C43" s="29">
        <v>56.969097605722972</v>
      </c>
      <c r="D43" s="29">
        <v>60.707106493520932</v>
      </c>
    </row>
    <row r="44" spans="1:4" ht="16.149999999999999" customHeight="1" x14ac:dyDescent="0.2">
      <c r="A44" s="9" t="s">
        <v>8</v>
      </c>
      <c r="B44" s="33">
        <v>38.095238095238095</v>
      </c>
      <c r="C44" s="29">
        <v>41.01264899938031</v>
      </c>
      <c r="D44" s="29">
        <v>41.790648610453914</v>
      </c>
    </row>
    <row r="45" spans="1:4" ht="16.149999999999999" customHeight="1" x14ac:dyDescent="0.2">
      <c r="A45" s="27" t="s">
        <v>9</v>
      </c>
      <c r="B45" s="33">
        <v>42.342342342342342</v>
      </c>
      <c r="C45" s="29">
        <v>48.465533318367839</v>
      </c>
      <c r="D45" s="29">
        <v>50.844186867259012</v>
      </c>
    </row>
    <row r="46" spans="1:4" ht="16.149999999999999" customHeight="1" x14ac:dyDescent="0.2">
      <c r="A46" s="27" t="s">
        <v>10</v>
      </c>
      <c r="B46" s="33">
        <v>14.285714285714285</v>
      </c>
      <c r="C46" s="29">
        <v>16.579672607906023</v>
      </c>
      <c r="D46" s="29">
        <v>22.487898591774748</v>
      </c>
    </row>
    <row r="47" spans="1:4" ht="16.149999999999999" customHeight="1" x14ac:dyDescent="0.2">
      <c r="A47" s="10" t="s">
        <v>6</v>
      </c>
      <c r="B47" s="34">
        <v>120</v>
      </c>
      <c r="C47" s="30">
        <v>49.866928472575438</v>
      </c>
      <c r="D47" s="30">
        <v>50.824364324867858</v>
      </c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50" spans="1:4" x14ac:dyDescent="0.2">
      <c r="A50" s="4"/>
      <c r="B50" s="5"/>
      <c r="C50" s="5"/>
      <c r="D50" s="5"/>
    </row>
    <row r="55" spans="1:4" x14ac:dyDescent="0.2">
      <c r="B55" s="35">
        <f>IF(B46=0,0.01,0)</f>
        <v>0</v>
      </c>
    </row>
    <row r="67" spans="1:4" s="12" customFormat="1" x14ac:dyDescent="0.2"/>
    <row r="68" spans="1:4" s="12" customFormat="1" x14ac:dyDescent="0.2"/>
    <row r="69" spans="1:4" s="12" customFormat="1" x14ac:dyDescent="0.2"/>
    <row r="70" spans="1:4" s="12" customFormat="1" x14ac:dyDescent="0.2"/>
    <row r="71" spans="1:4" s="12" customFormat="1" x14ac:dyDescent="0.2"/>
    <row r="72" spans="1:4" s="12" customFormat="1" ht="15" x14ac:dyDescent="0.2">
      <c r="A72" s="13"/>
      <c r="B72" s="14"/>
      <c r="C72" s="14"/>
      <c r="D72" s="14"/>
    </row>
    <row r="73" spans="1:4" s="12" customFormat="1" ht="18" customHeight="1" x14ac:dyDescent="0.2">
      <c r="A73" s="15"/>
      <c r="B73" s="16"/>
      <c r="C73" s="16"/>
      <c r="D73" s="16"/>
    </row>
    <row r="74" spans="1:4" s="12" customFormat="1" x14ac:dyDescent="0.2">
      <c r="A74" s="17"/>
      <c r="B74" s="18"/>
      <c r="C74" s="17"/>
      <c r="D74" s="17"/>
    </row>
    <row r="75" spans="1:4" s="12" customFormat="1" x14ac:dyDescent="0.2">
      <c r="A75" s="17"/>
      <c r="B75" s="18"/>
      <c r="C75" s="19"/>
      <c r="D75" s="19"/>
    </row>
    <row r="76" spans="1:4" s="12" customFormat="1" x14ac:dyDescent="0.2">
      <c r="A76" s="17"/>
      <c r="B76" s="18"/>
      <c r="C76" s="17"/>
      <c r="D76" s="17"/>
    </row>
    <row r="77" spans="1:4" s="12" customFormat="1" x14ac:dyDescent="0.2"/>
    <row r="78" spans="1:4" x14ac:dyDescent="0.2">
      <c r="B78" s="11"/>
    </row>
  </sheetData>
  <pageMargins left="0.7" right="0.7" top="0.75" bottom="0.75" header="0.3" footer="0.3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2016-03-11T09:15:33Z</dcterms:modified>
</cp:coreProperties>
</file>